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ст.ю.+д." sheetId="1" r:id="rId1"/>
  </sheets>
  <definedNames>
    <definedName name="_xlnm.Print_Area" localSheetId="0">'ст.ю.+д.'!$A$1:$O$26</definedName>
  </definedNames>
  <calcPr fullCalcOnLoad="1"/>
</workbook>
</file>

<file path=xl/sharedStrings.xml><?xml version="1.0" encoding="utf-8"?>
<sst xmlns="http://schemas.openxmlformats.org/spreadsheetml/2006/main" count="104" uniqueCount="57">
  <si>
    <t>"НЕВСКИЕ ВЕРТИКАЛИ - 2003"</t>
  </si>
  <si>
    <t>Зам.гл.судьи по виду: Богомолов Г.К.</t>
  </si>
  <si>
    <t>Фамилия, имя</t>
  </si>
  <si>
    <t>Город</t>
  </si>
  <si>
    <t>Команда</t>
  </si>
  <si>
    <t>Г.р.</t>
  </si>
  <si>
    <t>Разряд</t>
  </si>
  <si>
    <t>Квалиф.</t>
  </si>
  <si>
    <t>1/2 финала</t>
  </si>
  <si>
    <t>Финал</t>
  </si>
  <si>
    <t>Вайцеховский Евгений</t>
  </si>
  <si>
    <t>Уфа</t>
  </si>
  <si>
    <t>СДЮШОР №11</t>
  </si>
  <si>
    <t>МС</t>
  </si>
  <si>
    <t>Шарафутдинов Дмитрий</t>
  </si>
  <si>
    <t>Коркино</t>
  </si>
  <si>
    <t>ЦСТиТ</t>
  </si>
  <si>
    <t>КМС</t>
  </si>
  <si>
    <t>Байгозин Данил</t>
  </si>
  <si>
    <t>Екатеринбург</t>
  </si>
  <si>
    <t>СДЮШОР ГВС</t>
  </si>
  <si>
    <t>Костерин Александр</t>
  </si>
  <si>
    <t>С.-Петербург</t>
  </si>
  <si>
    <t>СДЮШОР "Балт. берег"</t>
  </si>
  <si>
    <t>Кауров Иван</t>
  </si>
  <si>
    <t>СДЮШОР "Виктория"</t>
  </si>
  <si>
    <t>Скрипов Анатолий</t>
  </si>
  <si>
    <t>Козлов Василий</t>
  </si>
  <si>
    <t>Красноярск</t>
  </si>
  <si>
    <t>СДЮШОР</t>
  </si>
  <si>
    <t>Тольятти</t>
  </si>
  <si>
    <t>ВАЗ</t>
  </si>
  <si>
    <t>Миасс</t>
  </si>
  <si>
    <t>ЦДЮТ</t>
  </si>
  <si>
    <t>Калининград</t>
  </si>
  <si>
    <t>Тюмень</t>
  </si>
  <si>
    <t>ДДТ</t>
  </si>
  <si>
    <t>"Вертикаль"</t>
  </si>
  <si>
    <t>Трасса 1</t>
  </si>
  <si>
    <t>Сумма</t>
  </si>
  <si>
    <t>Тарасова Татьяна</t>
  </si>
  <si>
    <t>Гаврилова Ольга</t>
  </si>
  <si>
    <t>Станкевич Ольга</t>
  </si>
  <si>
    <t>Оганджанян Евгения</t>
  </si>
  <si>
    <t>Воронеж</t>
  </si>
  <si>
    <t>Галлямова Анна</t>
  </si>
  <si>
    <t>Маламид Евгения</t>
  </si>
  <si>
    <t>Алексеева Ксения</t>
  </si>
  <si>
    <t>Суворова Антонина</t>
  </si>
  <si>
    <t>ДТДЮ</t>
  </si>
  <si>
    <t>ПРОТОКОЛ РЕЗУЛЬТАТОВ</t>
  </si>
  <si>
    <t>Место</t>
  </si>
  <si>
    <t>срыв</t>
  </si>
  <si>
    <t>н/я</t>
  </si>
  <si>
    <t>-</t>
  </si>
  <si>
    <t>Старшие юноши. Дуэль (Скорость с нижней страховкой)</t>
  </si>
  <si>
    <t>Старшие девушки.  Дуэль (Скорость с нижней страховкой).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</si>
</sst>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  <numFmt numFmtId="166" formatCode="0.000"/>
    <numFmt numFmtId="167" formatCode="mm:ss.00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67" fontId="1" fillId="0" borderId="4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7" fontId="1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1" fillId="0" borderId="9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SheetLayoutView="75" workbookViewId="0" topLeftCell="A1">
      <selection activeCell="A15" sqref="A15:K15"/>
    </sheetView>
  </sheetViews>
  <sheetFormatPr defaultColWidth="9.00390625" defaultRowHeight="12.75"/>
  <cols>
    <col min="1" max="1" width="4.75390625" style="2" customWidth="1"/>
    <col min="2" max="2" width="21.25390625" style="3" customWidth="1"/>
    <col min="3" max="3" width="12.875" style="3" bestFit="1" customWidth="1"/>
    <col min="4" max="4" width="17.625" style="3" customWidth="1"/>
    <col min="5" max="5" width="4.375" style="2" customWidth="1"/>
    <col min="6" max="6" width="7.25390625" style="2" customWidth="1"/>
    <col min="7" max="7" width="8.375" style="1" customWidth="1"/>
    <col min="8" max="10" width="8.00390625" style="2" customWidth="1"/>
    <col min="11" max="11" width="5.00390625" style="3" hidden="1" customWidth="1"/>
    <col min="12" max="15" width="9.125" style="3" hidden="1" customWidth="1"/>
    <col min="16" max="16384" width="9.125" style="3" customWidth="1"/>
  </cols>
  <sheetData>
    <row r="1" spans="1:6" ht="2.25" customHeight="1">
      <c r="A1" s="32" t="s">
        <v>0</v>
      </c>
      <c r="B1" s="32"/>
      <c r="C1" s="32"/>
      <c r="D1" s="32"/>
      <c r="E1" s="32"/>
      <c r="F1" s="32"/>
    </row>
    <row r="2" spans="1:11" ht="12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3" ht="12">
      <c r="A4" s="31" t="s">
        <v>1</v>
      </c>
      <c r="B4" s="31"/>
      <c r="C4" s="31"/>
    </row>
    <row r="5" spans="1:10" ht="19.5" customHeight="1">
      <c r="A5" s="29" t="s">
        <v>51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33" t="s">
        <v>7</v>
      </c>
      <c r="H5" s="34"/>
      <c r="I5" s="29" t="s">
        <v>8</v>
      </c>
      <c r="J5" s="29" t="s">
        <v>9</v>
      </c>
    </row>
    <row r="6" spans="1:10" ht="19.5" customHeight="1">
      <c r="A6" s="30"/>
      <c r="B6" s="30"/>
      <c r="C6" s="30"/>
      <c r="D6" s="30"/>
      <c r="E6" s="30"/>
      <c r="F6" s="30"/>
      <c r="G6" s="4" t="s">
        <v>38</v>
      </c>
      <c r="H6" s="4" t="s">
        <v>39</v>
      </c>
      <c r="I6" s="30"/>
      <c r="J6" s="30"/>
    </row>
    <row r="7" spans="1:15" ht="12.75">
      <c r="A7" s="5">
        <v>1</v>
      </c>
      <c r="B7" s="6" t="s">
        <v>24</v>
      </c>
      <c r="C7" s="6" t="s">
        <v>22</v>
      </c>
      <c r="D7" s="7" t="s">
        <v>23</v>
      </c>
      <c r="E7" s="5">
        <v>87</v>
      </c>
      <c r="F7" s="5" t="s">
        <v>17</v>
      </c>
      <c r="G7" s="8">
        <v>0.0008916666666666666</v>
      </c>
      <c r="H7" s="8">
        <v>0.0018319444444444444</v>
      </c>
      <c r="I7" s="8">
        <v>0.001259027777777778</v>
      </c>
      <c r="J7" s="8">
        <v>0.0010936342592592593</v>
      </c>
      <c r="K7" s="9"/>
      <c r="L7" s="9"/>
      <c r="M7" s="9"/>
      <c r="N7" s="10"/>
      <c r="O7" s="10"/>
    </row>
    <row r="8" spans="1:15" ht="12.75">
      <c r="A8" s="5">
        <v>2</v>
      </c>
      <c r="B8" s="6" t="s">
        <v>14</v>
      </c>
      <c r="C8" s="6" t="s">
        <v>15</v>
      </c>
      <c r="D8" s="11" t="s">
        <v>16</v>
      </c>
      <c r="E8" s="5">
        <v>86</v>
      </c>
      <c r="F8" s="5" t="s">
        <v>13</v>
      </c>
      <c r="G8" s="8">
        <v>0.0008953703703703705</v>
      </c>
      <c r="H8" s="8">
        <v>0.0017119212962962965</v>
      </c>
      <c r="I8" s="8">
        <v>0.0011895833333333335</v>
      </c>
      <c r="J8" s="8">
        <v>0.0012898148148148148</v>
      </c>
      <c r="K8" s="9"/>
      <c r="L8" s="9"/>
      <c r="M8" s="9"/>
      <c r="N8" s="10"/>
      <c r="O8" s="10"/>
    </row>
    <row r="9" spans="1:15" ht="12.75">
      <c r="A9" s="16">
        <v>3</v>
      </c>
      <c r="B9" s="6" t="s">
        <v>27</v>
      </c>
      <c r="C9" s="6" t="s">
        <v>28</v>
      </c>
      <c r="D9" s="7" t="s">
        <v>29</v>
      </c>
      <c r="E9" s="5">
        <v>87</v>
      </c>
      <c r="F9" s="5" t="s">
        <v>17</v>
      </c>
      <c r="G9" s="8">
        <v>0.0011579861111111112</v>
      </c>
      <c r="H9" s="8">
        <v>0.0025041666666666667</v>
      </c>
      <c r="I9" s="8">
        <v>0.001357638888888889</v>
      </c>
      <c r="J9" s="8">
        <v>0.0013694444444444446</v>
      </c>
      <c r="K9" s="9">
        <f>COUNTIF(A$7:A$11,A12)</f>
        <v>0</v>
      </c>
      <c r="L9" s="9" t="e">
        <f>(A12*K9+(K9-1)*K9/2)/K9</f>
        <v>#DIV/0!</v>
      </c>
      <c r="M9" s="9" t="s">
        <v>17</v>
      </c>
      <c r="N9" s="10">
        <f>COUNTIF(F$7:F$11,M9)</f>
        <v>3</v>
      </c>
      <c r="O9" s="12" t="e">
        <f>0.8*#REF!+0.4*N9+0.2*#REF!</f>
        <v>#REF!</v>
      </c>
    </row>
    <row r="10" spans="1:15" ht="13.5" thickBot="1">
      <c r="A10" s="25">
        <v>4</v>
      </c>
      <c r="B10" s="26" t="s">
        <v>18</v>
      </c>
      <c r="C10" s="26" t="s">
        <v>19</v>
      </c>
      <c r="D10" s="28" t="s">
        <v>20</v>
      </c>
      <c r="E10" s="25">
        <v>86</v>
      </c>
      <c r="F10" s="25" t="s">
        <v>17</v>
      </c>
      <c r="G10" s="27">
        <v>0.0012694444444444444</v>
      </c>
      <c r="H10" s="27">
        <v>0.0025047453703703703</v>
      </c>
      <c r="I10" s="27" t="s">
        <v>52</v>
      </c>
      <c r="J10" s="27" t="s">
        <v>52</v>
      </c>
      <c r="K10" s="13">
        <f>COUNTIF(A$7:A$11,A7)</f>
        <v>1</v>
      </c>
      <c r="L10" s="13">
        <f>(A7*K10+(K10-1)*K10/2)/K10</f>
        <v>1</v>
      </c>
      <c r="M10" s="13">
        <v>2</v>
      </c>
      <c r="N10" s="14">
        <f>COUNTIF(F$7:F$11,M10)</f>
        <v>0</v>
      </c>
      <c r="O10" s="15" t="e">
        <f>#REF!+0.2*#REF!+0.4*N10+0.2*#REF!</f>
        <v>#REF!</v>
      </c>
    </row>
    <row r="11" spans="1:15" ht="12.75">
      <c r="A11" s="21">
        <v>5</v>
      </c>
      <c r="B11" s="22" t="s">
        <v>10</v>
      </c>
      <c r="C11" s="22" t="s">
        <v>11</v>
      </c>
      <c r="D11" s="23" t="s">
        <v>12</v>
      </c>
      <c r="E11" s="21">
        <v>86</v>
      </c>
      <c r="F11" s="21" t="s">
        <v>13</v>
      </c>
      <c r="G11" s="24">
        <v>0.0008678240740740741</v>
      </c>
      <c r="H11" s="24" t="s">
        <v>52</v>
      </c>
      <c r="I11" s="24"/>
      <c r="J11" s="24"/>
      <c r="K11" s="9">
        <f>COUNTIF(A$7:A$11,A11)</f>
        <v>1</v>
      </c>
      <c r="L11" s="9">
        <f>(A11*K11+(K11-1)*K11/2)/K11</f>
        <v>5</v>
      </c>
      <c r="M11" s="9"/>
      <c r="N11" s="10"/>
      <c r="O11" s="10"/>
    </row>
    <row r="12" spans="1:10" ht="12">
      <c r="A12" s="5"/>
      <c r="B12" s="6" t="s">
        <v>21</v>
      </c>
      <c r="C12" s="6" t="s">
        <v>19</v>
      </c>
      <c r="D12" s="7" t="s">
        <v>20</v>
      </c>
      <c r="E12" s="5">
        <v>86</v>
      </c>
      <c r="F12" s="5" t="s">
        <v>17</v>
      </c>
      <c r="G12" s="8" t="s">
        <v>52</v>
      </c>
      <c r="H12" s="8" t="s">
        <v>54</v>
      </c>
      <c r="I12" s="8"/>
      <c r="J12" s="8"/>
    </row>
    <row r="13" spans="1:10" ht="12">
      <c r="A13" s="5"/>
      <c r="B13" s="6" t="s">
        <v>26</v>
      </c>
      <c r="C13" s="6" t="s">
        <v>19</v>
      </c>
      <c r="D13" s="7" t="s">
        <v>20</v>
      </c>
      <c r="E13" s="5">
        <v>87</v>
      </c>
      <c r="F13" s="5" t="s">
        <v>17</v>
      </c>
      <c r="G13" s="8" t="s">
        <v>52</v>
      </c>
      <c r="H13" s="8" t="s">
        <v>54</v>
      </c>
      <c r="I13" s="8"/>
      <c r="J13" s="8"/>
    </row>
    <row r="14" spans="1:6" ht="12">
      <c r="A14" s="17"/>
      <c r="B14" s="18"/>
      <c r="C14" s="18"/>
      <c r="D14" s="18"/>
      <c r="E14" s="17"/>
      <c r="F14" s="17"/>
    </row>
    <row r="15" spans="1:11" ht="12">
      <c r="A15" s="32" t="s">
        <v>56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3" ht="12">
      <c r="A16" s="31" t="s">
        <v>1</v>
      </c>
      <c r="B16" s="31"/>
      <c r="C16" s="31"/>
    </row>
    <row r="17" spans="1:10" ht="19.5" customHeight="1">
      <c r="A17" s="29" t="s">
        <v>51</v>
      </c>
      <c r="B17" s="29" t="s">
        <v>2</v>
      </c>
      <c r="C17" s="29" t="s">
        <v>3</v>
      </c>
      <c r="D17" s="29" t="s">
        <v>4</v>
      </c>
      <c r="E17" s="29" t="s">
        <v>5</v>
      </c>
      <c r="F17" s="29" t="s">
        <v>6</v>
      </c>
      <c r="G17" s="36" t="s">
        <v>38</v>
      </c>
      <c r="H17" s="38" t="s">
        <v>39</v>
      </c>
      <c r="I17" s="35"/>
      <c r="J17" s="35"/>
    </row>
    <row r="18" spans="1:10" ht="19.5" customHeight="1">
      <c r="A18" s="30"/>
      <c r="B18" s="30"/>
      <c r="C18" s="30"/>
      <c r="D18" s="30"/>
      <c r="E18" s="30"/>
      <c r="F18" s="30"/>
      <c r="G18" s="37"/>
      <c r="H18" s="38"/>
      <c r="I18" s="35"/>
      <c r="J18" s="35"/>
    </row>
    <row r="19" spans="1:10" ht="12">
      <c r="A19" s="16">
        <v>1</v>
      </c>
      <c r="B19" s="6" t="s">
        <v>40</v>
      </c>
      <c r="C19" s="6" t="s">
        <v>30</v>
      </c>
      <c r="D19" s="7" t="s">
        <v>31</v>
      </c>
      <c r="E19" s="5">
        <v>87</v>
      </c>
      <c r="F19" s="5" t="s">
        <v>17</v>
      </c>
      <c r="G19" s="20">
        <v>0.0011325231481481481</v>
      </c>
      <c r="H19" s="8">
        <v>0.0022930555555555556</v>
      </c>
      <c r="I19" s="19"/>
      <c r="J19" s="19"/>
    </row>
    <row r="20" spans="1:10" ht="12">
      <c r="A20" s="16">
        <v>2</v>
      </c>
      <c r="B20" s="6" t="s">
        <v>43</v>
      </c>
      <c r="C20" s="6" t="s">
        <v>44</v>
      </c>
      <c r="D20" s="7" t="s">
        <v>37</v>
      </c>
      <c r="E20" s="5">
        <v>86</v>
      </c>
      <c r="F20" s="5" t="s">
        <v>13</v>
      </c>
      <c r="G20" s="20">
        <v>0.001059375</v>
      </c>
      <c r="H20" s="16" t="s">
        <v>52</v>
      </c>
      <c r="I20" s="19"/>
      <c r="J20" s="19"/>
    </row>
    <row r="21" spans="1:10" ht="12">
      <c r="A21" s="16">
        <v>3</v>
      </c>
      <c r="B21" s="6" t="s">
        <v>48</v>
      </c>
      <c r="C21" s="6" t="s">
        <v>34</v>
      </c>
      <c r="D21" s="7" t="s">
        <v>49</v>
      </c>
      <c r="E21" s="5">
        <v>86</v>
      </c>
      <c r="F21" s="5" t="s">
        <v>17</v>
      </c>
      <c r="G21" s="20">
        <v>0.0023131944444444445</v>
      </c>
      <c r="H21" s="16" t="s">
        <v>52</v>
      </c>
      <c r="I21" s="19"/>
      <c r="J21" s="19"/>
    </row>
    <row r="22" spans="1:10" ht="12">
      <c r="A22" s="16">
        <v>4</v>
      </c>
      <c r="B22" s="6" t="s">
        <v>47</v>
      </c>
      <c r="C22" s="6" t="s">
        <v>32</v>
      </c>
      <c r="D22" s="7" t="s">
        <v>33</v>
      </c>
      <c r="E22" s="5">
        <v>87</v>
      </c>
      <c r="F22" s="5" t="s">
        <v>17</v>
      </c>
      <c r="G22" s="20">
        <v>0.0023188657407407407</v>
      </c>
      <c r="H22" s="16" t="s">
        <v>52</v>
      </c>
      <c r="I22" s="19"/>
      <c r="J22" s="19"/>
    </row>
    <row r="23" spans="1:10" ht="12">
      <c r="A23" s="16"/>
      <c r="B23" s="6" t="s">
        <v>41</v>
      </c>
      <c r="C23" s="6" t="s">
        <v>35</v>
      </c>
      <c r="D23" s="7" t="s">
        <v>36</v>
      </c>
      <c r="E23" s="5">
        <v>87</v>
      </c>
      <c r="F23" s="5" t="s">
        <v>13</v>
      </c>
      <c r="G23" s="20" t="s">
        <v>52</v>
      </c>
      <c r="H23" s="16" t="s">
        <v>54</v>
      </c>
      <c r="I23" s="19"/>
      <c r="J23" s="19"/>
    </row>
    <row r="24" spans="1:10" ht="12">
      <c r="A24" s="16"/>
      <c r="B24" s="6" t="s">
        <v>42</v>
      </c>
      <c r="C24" s="6" t="s">
        <v>22</v>
      </c>
      <c r="D24" s="7" t="s">
        <v>23</v>
      </c>
      <c r="E24" s="5">
        <v>87</v>
      </c>
      <c r="F24" s="5" t="s">
        <v>17</v>
      </c>
      <c r="G24" s="20" t="s">
        <v>52</v>
      </c>
      <c r="H24" s="16" t="s">
        <v>54</v>
      </c>
      <c r="I24" s="19"/>
      <c r="J24" s="19"/>
    </row>
    <row r="25" spans="1:10" ht="12">
      <c r="A25" s="16"/>
      <c r="B25" s="6" t="s">
        <v>45</v>
      </c>
      <c r="C25" s="6" t="s">
        <v>19</v>
      </c>
      <c r="D25" s="7" t="s">
        <v>25</v>
      </c>
      <c r="E25" s="5">
        <v>86</v>
      </c>
      <c r="F25" s="5" t="s">
        <v>13</v>
      </c>
      <c r="G25" s="20" t="s">
        <v>52</v>
      </c>
      <c r="H25" s="16" t="s">
        <v>54</v>
      </c>
      <c r="I25" s="19"/>
      <c r="J25" s="19"/>
    </row>
    <row r="26" spans="1:8" ht="12">
      <c r="A26" s="16"/>
      <c r="B26" s="6" t="s">
        <v>46</v>
      </c>
      <c r="C26" s="6" t="s">
        <v>44</v>
      </c>
      <c r="D26" s="7" t="s">
        <v>37</v>
      </c>
      <c r="E26" s="5">
        <v>87</v>
      </c>
      <c r="F26" s="5" t="s">
        <v>13</v>
      </c>
      <c r="G26" s="20" t="s">
        <v>53</v>
      </c>
      <c r="H26" s="16" t="s">
        <v>53</v>
      </c>
    </row>
    <row r="27" spans="1:6" ht="12">
      <c r="A27" s="17"/>
      <c r="B27" s="18"/>
      <c r="C27" s="18"/>
      <c r="D27" s="18"/>
      <c r="E27" s="17"/>
      <c r="F27" s="17"/>
    </row>
    <row r="28" spans="1:6" ht="12">
      <c r="A28" s="17"/>
      <c r="B28" s="18"/>
      <c r="C28" s="18"/>
      <c r="D28" s="18"/>
      <c r="E28" s="17"/>
      <c r="F28" s="17"/>
    </row>
    <row r="29" spans="1:6" ht="12">
      <c r="A29" s="17"/>
      <c r="B29" s="18"/>
      <c r="C29" s="18"/>
      <c r="D29" s="18"/>
      <c r="E29" s="17"/>
      <c r="F29" s="17"/>
    </row>
    <row r="30" spans="1:6" ht="12">
      <c r="A30" s="17"/>
      <c r="B30" s="18"/>
      <c r="C30" s="18"/>
      <c r="D30" s="18"/>
      <c r="E30" s="17"/>
      <c r="F30" s="17"/>
    </row>
    <row r="31" spans="1:6" ht="12">
      <c r="A31" s="17"/>
      <c r="B31" s="18"/>
      <c r="C31" s="18"/>
      <c r="D31" s="18"/>
      <c r="E31" s="17"/>
      <c r="F31" s="17"/>
    </row>
    <row r="32" spans="1:6" ht="12">
      <c r="A32" s="17"/>
      <c r="B32" s="18"/>
      <c r="C32" s="18"/>
      <c r="D32" s="18"/>
      <c r="E32" s="17"/>
      <c r="F32" s="17"/>
    </row>
    <row r="33" spans="1:6" ht="12">
      <c r="A33" s="17"/>
      <c r="B33" s="18"/>
      <c r="C33" s="18"/>
      <c r="D33" s="18"/>
      <c r="E33" s="17"/>
      <c r="F33" s="17"/>
    </row>
    <row r="34" spans="1:6" ht="12">
      <c r="A34" s="17"/>
      <c r="B34" s="18"/>
      <c r="C34" s="18"/>
      <c r="D34" s="18"/>
      <c r="E34" s="17"/>
      <c r="F34" s="17"/>
    </row>
    <row r="35" spans="1:6" ht="12">
      <c r="A35" s="17"/>
      <c r="B35" s="18"/>
      <c r="C35" s="18"/>
      <c r="D35" s="18"/>
      <c r="E35" s="17"/>
      <c r="F35" s="17"/>
    </row>
    <row r="36" spans="1:6" ht="12">
      <c r="A36" s="17"/>
      <c r="B36" s="18"/>
      <c r="C36" s="18"/>
      <c r="D36" s="18"/>
      <c r="E36" s="17"/>
      <c r="F36" s="17"/>
    </row>
    <row r="37" spans="1:6" ht="12">
      <c r="A37" s="17"/>
      <c r="B37" s="18"/>
      <c r="C37" s="18"/>
      <c r="D37" s="18"/>
      <c r="E37" s="17"/>
      <c r="F37" s="17"/>
    </row>
    <row r="38" spans="1:6" ht="12">
      <c r="A38" s="17"/>
      <c r="B38" s="18"/>
      <c r="C38" s="18"/>
      <c r="D38" s="18"/>
      <c r="E38" s="17"/>
      <c r="F38" s="17"/>
    </row>
    <row r="39" spans="1:6" ht="12">
      <c r="A39" s="17"/>
      <c r="B39" s="18"/>
      <c r="C39" s="18"/>
      <c r="D39" s="18"/>
      <c r="E39" s="17"/>
      <c r="F39" s="17"/>
    </row>
    <row r="40" spans="1:6" ht="12">
      <c r="A40" s="17"/>
      <c r="B40" s="18"/>
      <c r="C40" s="18"/>
      <c r="D40" s="18"/>
      <c r="E40" s="17"/>
      <c r="F40" s="17"/>
    </row>
    <row r="41" spans="1:6" ht="12">
      <c r="A41" s="17"/>
      <c r="B41" s="18"/>
      <c r="C41" s="18"/>
      <c r="D41" s="18"/>
      <c r="E41" s="17"/>
      <c r="F41" s="17"/>
    </row>
    <row r="42" spans="1:6" ht="12">
      <c r="A42" s="17"/>
      <c r="B42" s="18"/>
      <c r="C42" s="18"/>
      <c r="D42" s="18"/>
      <c r="E42" s="17"/>
      <c r="F42" s="17"/>
    </row>
    <row r="43" spans="1:6" ht="12">
      <c r="A43" s="17"/>
      <c r="B43" s="18"/>
      <c r="C43" s="18"/>
      <c r="D43" s="18"/>
      <c r="E43" s="17"/>
      <c r="F43" s="17"/>
    </row>
    <row r="44" spans="1:6" ht="12">
      <c r="A44" s="17"/>
      <c r="B44" s="18"/>
      <c r="C44" s="18"/>
      <c r="D44" s="18"/>
      <c r="E44" s="17"/>
      <c r="F44" s="17"/>
    </row>
    <row r="45" spans="1:6" ht="12">
      <c r="A45" s="17"/>
      <c r="B45" s="18"/>
      <c r="C45" s="18"/>
      <c r="D45" s="18"/>
      <c r="E45" s="17"/>
      <c r="F45" s="17"/>
    </row>
    <row r="46" spans="1:6" ht="12">
      <c r="A46" s="17"/>
      <c r="B46" s="18"/>
      <c r="C46" s="18"/>
      <c r="D46" s="18"/>
      <c r="E46" s="17"/>
      <c r="F46" s="17"/>
    </row>
    <row r="47" spans="1:6" ht="12">
      <c r="A47" s="17"/>
      <c r="B47" s="18"/>
      <c r="C47" s="18"/>
      <c r="D47" s="18"/>
      <c r="E47" s="17"/>
      <c r="F47" s="17"/>
    </row>
    <row r="48" spans="1:6" ht="12">
      <c r="A48" s="17"/>
      <c r="B48" s="18"/>
      <c r="C48" s="18"/>
      <c r="D48" s="18"/>
      <c r="E48" s="17"/>
      <c r="F48" s="17"/>
    </row>
    <row r="49" spans="1:6" ht="12">
      <c r="A49" s="17"/>
      <c r="B49" s="18"/>
      <c r="C49" s="18"/>
      <c r="D49" s="18"/>
      <c r="E49" s="17"/>
      <c r="F49" s="17"/>
    </row>
    <row r="50" spans="1:6" ht="12">
      <c r="A50" s="17"/>
      <c r="B50" s="18"/>
      <c r="C50" s="18"/>
      <c r="D50" s="18"/>
      <c r="E50" s="17"/>
      <c r="F50" s="17"/>
    </row>
    <row r="51" spans="1:6" ht="12">
      <c r="A51" s="17"/>
      <c r="B51" s="18"/>
      <c r="C51" s="18"/>
      <c r="D51" s="18"/>
      <c r="E51" s="17"/>
      <c r="F51" s="17"/>
    </row>
    <row r="52" spans="1:6" ht="12">
      <c r="A52" s="17"/>
      <c r="B52" s="18"/>
      <c r="C52" s="18"/>
      <c r="D52" s="18"/>
      <c r="E52" s="17"/>
      <c r="F52" s="17"/>
    </row>
    <row r="53" spans="1:6" ht="12">
      <c r="A53" s="17"/>
      <c r="B53" s="18"/>
      <c r="C53" s="18"/>
      <c r="D53" s="18"/>
      <c r="E53" s="17"/>
      <c r="F53" s="17"/>
    </row>
    <row r="54" spans="1:6" ht="12">
      <c r="A54" s="17"/>
      <c r="B54" s="18"/>
      <c r="C54" s="18"/>
      <c r="D54" s="18"/>
      <c r="E54" s="17"/>
      <c r="F54" s="17"/>
    </row>
    <row r="55" spans="1:6" ht="12">
      <c r="A55" s="17"/>
      <c r="B55" s="18"/>
      <c r="C55" s="18"/>
      <c r="D55" s="18"/>
      <c r="E55" s="17"/>
      <c r="F55" s="17"/>
    </row>
    <row r="56" spans="1:6" ht="12">
      <c r="A56" s="17"/>
      <c r="B56" s="18"/>
      <c r="C56" s="18"/>
      <c r="D56" s="18"/>
      <c r="E56" s="17"/>
      <c r="F56" s="17"/>
    </row>
    <row r="57" spans="1:6" ht="12">
      <c r="A57" s="17"/>
      <c r="B57" s="18"/>
      <c r="C57" s="18"/>
      <c r="D57" s="18"/>
      <c r="E57" s="17"/>
      <c r="F57" s="17"/>
    </row>
    <row r="58" spans="1:6" ht="12">
      <c r="A58" s="17"/>
      <c r="B58" s="18"/>
      <c r="C58" s="18"/>
      <c r="D58" s="18"/>
      <c r="E58" s="17"/>
      <c r="F58" s="17"/>
    </row>
    <row r="59" spans="1:6" ht="12">
      <c r="A59" s="17"/>
      <c r="B59" s="18"/>
      <c r="C59" s="18"/>
      <c r="D59" s="18"/>
      <c r="E59" s="17"/>
      <c r="F59" s="17"/>
    </row>
    <row r="60" spans="1:6" ht="12">
      <c r="A60" s="17"/>
      <c r="B60" s="18"/>
      <c r="C60" s="18"/>
      <c r="D60" s="18"/>
      <c r="E60" s="17"/>
      <c r="F60" s="17"/>
    </row>
    <row r="61" spans="1:6" ht="12">
      <c r="A61" s="17"/>
      <c r="B61" s="18"/>
      <c r="C61" s="18"/>
      <c r="D61" s="18"/>
      <c r="E61" s="17"/>
      <c r="F61" s="17"/>
    </row>
    <row r="62" spans="1:6" ht="12">
      <c r="A62" s="17"/>
      <c r="B62" s="18"/>
      <c r="C62" s="18"/>
      <c r="D62" s="18"/>
      <c r="E62" s="17"/>
      <c r="F62" s="17"/>
    </row>
    <row r="63" spans="1:6" ht="12">
      <c r="A63" s="17"/>
      <c r="B63" s="18"/>
      <c r="C63" s="18"/>
      <c r="D63" s="18"/>
      <c r="E63" s="17"/>
      <c r="F63" s="17"/>
    </row>
    <row r="64" spans="1:6" ht="12">
      <c r="A64" s="17"/>
      <c r="B64" s="18"/>
      <c r="C64" s="18"/>
      <c r="D64" s="18"/>
      <c r="E64" s="17"/>
      <c r="F64" s="17"/>
    </row>
    <row r="65" spans="1:6" ht="12">
      <c r="A65" s="17"/>
      <c r="B65" s="18"/>
      <c r="C65" s="18"/>
      <c r="D65" s="18"/>
      <c r="E65" s="17"/>
      <c r="F65" s="17"/>
    </row>
    <row r="66" spans="1:6" ht="12">
      <c r="A66" s="17"/>
      <c r="B66" s="18"/>
      <c r="C66" s="18"/>
      <c r="D66" s="18"/>
      <c r="E66" s="17"/>
      <c r="F66" s="17"/>
    </row>
    <row r="67" spans="1:6" ht="12">
      <c r="A67" s="17"/>
      <c r="B67" s="18"/>
      <c r="C67" s="18"/>
      <c r="D67" s="18"/>
      <c r="E67" s="17"/>
      <c r="F67" s="17"/>
    </row>
    <row r="68" spans="1:6" ht="12">
      <c r="A68" s="17"/>
      <c r="B68" s="18"/>
      <c r="C68" s="18"/>
      <c r="D68" s="18"/>
      <c r="E68" s="17"/>
      <c r="F68" s="17"/>
    </row>
    <row r="69" spans="1:6" ht="12">
      <c r="A69" s="17"/>
      <c r="B69" s="18"/>
      <c r="C69" s="18"/>
      <c r="D69" s="18"/>
      <c r="E69" s="17"/>
      <c r="F69" s="17"/>
    </row>
    <row r="70" spans="1:6" ht="12">
      <c r="A70" s="17"/>
      <c r="B70" s="18"/>
      <c r="C70" s="18"/>
      <c r="D70" s="18"/>
      <c r="E70" s="17"/>
      <c r="F70" s="17"/>
    </row>
    <row r="71" spans="1:6" ht="12">
      <c r="A71" s="17"/>
      <c r="B71" s="18"/>
      <c r="C71" s="18"/>
      <c r="D71" s="18"/>
      <c r="E71" s="17"/>
      <c r="F71" s="17"/>
    </row>
    <row r="72" spans="1:6" ht="12">
      <c r="A72" s="17"/>
      <c r="B72" s="18"/>
      <c r="C72" s="18"/>
      <c r="D72" s="18"/>
      <c r="E72" s="17"/>
      <c r="F72" s="17"/>
    </row>
    <row r="73" spans="1:6" ht="12">
      <c r="A73" s="17"/>
      <c r="B73" s="18"/>
      <c r="C73" s="18"/>
      <c r="D73" s="18"/>
      <c r="E73" s="17"/>
      <c r="F73" s="17"/>
    </row>
    <row r="74" spans="1:6" ht="12">
      <c r="A74" s="17"/>
      <c r="B74" s="18"/>
      <c r="C74" s="18"/>
      <c r="D74" s="18"/>
      <c r="E74" s="17"/>
      <c r="F74" s="17"/>
    </row>
    <row r="75" spans="1:6" ht="12">
      <c r="A75" s="17"/>
      <c r="B75" s="18"/>
      <c r="C75" s="18"/>
      <c r="D75" s="18"/>
      <c r="E75" s="17"/>
      <c r="F75" s="17"/>
    </row>
    <row r="76" spans="1:6" ht="12">
      <c r="A76" s="17"/>
      <c r="B76" s="18"/>
      <c r="C76" s="18"/>
      <c r="D76" s="18"/>
      <c r="E76" s="17"/>
      <c r="F76" s="17"/>
    </row>
    <row r="77" spans="1:6" ht="12">
      <c r="A77" s="17"/>
      <c r="B77" s="18"/>
      <c r="C77" s="18"/>
      <c r="D77" s="18"/>
      <c r="E77" s="17"/>
      <c r="F77" s="17"/>
    </row>
    <row r="78" spans="1:6" ht="12">
      <c r="A78" s="17"/>
      <c r="B78" s="18"/>
      <c r="C78" s="18"/>
      <c r="D78" s="18"/>
      <c r="E78" s="17"/>
      <c r="F78" s="17"/>
    </row>
    <row r="79" spans="1:6" ht="12">
      <c r="A79" s="17"/>
      <c r="B79" s="18"/>
      <c r="C79" s="18"/>
      <c r="D79" s="18"/>
      <c r="E79" s="17"/>
      <c r="F79" s="17"/>
    </row>
    <row r="80" spans="1:6" ht="12">
      <c r="A80" s="17"/>
      <c r="B80" s="18"/>
      <c r="C80" s="18"/>
      <c r="D80" s="18"/>
      <c r="E80" s="17"/>
      <c r="F80" s="17"/>
    </row>
    <row r="81" spans="1:6" ht="12">
      <c r="A81" s="17"/>
      <c r="B81" s="18"/>
      <c r="C81" s="18"/>
      <c r="D81" s="18"/>
      <c r="E81" s="17"/>
      <c r="F81" s="17"/>
    </row>
    <row r="82" spans="1:6" ht="12">
      <c r="A82" s="17"/>
      <c r="B82" s="18"/>
      <c r="C82" s="18"/>
      <c r="D82" s="18"/>
      <c r="E82" s="17"/>
      <c r="F82" s="17"/>
    </row>
    <row r="83" spans="1:6" ht="12">
      <c r="A83" s="17"/>
      <c r="B83" s="18"/>
      <c r="C83" s="18"/>
      <c r="D83" s="18"/>
      <c r="E83" s="17"/>
      <c r="F83" s="17"/>
    </row>
    <row r="84" spans="1:6" ht="12">
      <c r="A84" s="17"/>
      <c r="B84" s="18"/>
      <c r="C84" s="18"/>
      <c r="D84" s="18"/>
      <c r="E84" s="17"/>
      <c r="F84" s="17"/>
    </row>
    <row r="85" spans="1:6" ht="12">
      <c r="A85" s="17"/>
      <c r="B85" s="18"/>
      <c r="C85" s="18"/>
      <c r="D85" s="18"/>
      <c r="E85" s="17"/>
      <c r="F85" s="17"/>
    </row>
    <row r="86" spans="1:6" ht="12">
      <c r="A86" s="17"/>
      <c r="B86" s="18"/>
      <c r="C86" s="18"/>
      <c r="D86" s="18"/>
      <c r="E86" s="17"/>
      <c r="F86" s="17"/>
    </row>
    <row r="87" spans="1:6" ht="12">
      <c r="A87" s="17"/>
      <c r="B87" s="18"/>
      <c r="C87" s="18"/>
      <c r="D87" s="18"/>
      <c r="E87" s="17"/>
      <c r="F87" s="17"/>
    </row>
    <row r="88" spans="1:6" ht="12">
      <c r="A88" s="17"/>
      <c r="B88" s="18"/>
      <c r="C88" s="18"/>
      <c r="D88" s="18"/>
      <c r="E88" s="17"/>
      <c r="F88" s="17"/>
    </row>
    <row r="89" spans="1:6" ht="12">
      <c r="A89" s="17"/>
      <c r="B89" s="18"/>
      <c r="C89" s="18"/>
      <c r="D89" s="18"/>
      <c r="E89" s="17"/>
      <c r="F89" s="17"/>
    </row>
    <row r="90" spans="1:6" ht="12">
      <c r="A90" s="17"/>
      <c r="B90" s="18"/>
      <c r="C90" s="18"/>
      <c r="D90" s="18"/>
      <c r="E90" s="17"/>
      <c r="F90" s="17"/>
    </row>
    <row r="91" spans="1:6" ht="12">
      <c r="A91" s="17"/>
      <c r="B91" s="18"/>
      <c r="C91" s="18"/>
      <c r="D91" s="18"/>
      <c r="E91" s="17"/>
      <c r="F91" s="17"/>
    </row>
    <row r="92" spans="1:6" ht="12">
      <c r="A92" s="17"/>
      <c r="B92" s="18"/>
      <c r="C92" s="18"/>
      <c r="D92" s="18"/>
      <c r="E92" s="17"/>
      <c r="F92" s="17"/>
    </row>
    <row r="93" spans="1:6" ht="12">
      <c r="A93" s="17"/>
      <c r="B93" s="18"/>
      <c r="C93" s="18"/>
      <c r="D93" s="18"/>
      <c r="E93" s="17"/>
      <c r="F93" s="17"/>
    </row>
    <row r="94" spans="1:6" ht="12">
      <c r="A94" s="17"/>
      <c r="B94" s="18"/>
      <c r="C94" s="18"/>
      <c r="D94" s="18"/>
      <c r="E94" s="17"/>
      <c r="F94" s="17"/>
    </row>
    <row r="95" spans="1:6" ht="12">
      <c r="A95" s="17"/>
      <c r="B95" s="18"/>
      <c r="C95" s="18"/>
      <c r="D95" s="18"/>
      <c r="E95" s="17"/>
      <c r="F95" s="17"/>
    </row>
    <row r="96" spans="1:6" ht="12">
      <c r="A96" s="17"/>
      <c r="B96" s="18"/>
      <c r="C96" s="18"/>
      <c r="D96" s="18"/>
      <c r="E96" s="17"/>
      <c r="F96" s="17"/>
    </row>
    <row r="97" spans="1:6" ht="12">
      <c r="A97" s="17"/>
      <c r="B97" s="18"/>
      <c r="C97" s="18"/>
      <c r="D97" s="18"/>
      <c r="E97" s="17"/>
      <c r="F97" s="17"/>
    </row>
    <row r="98" spans="1:6" ht="12">
      <c r="A98" s="17"/>
      <c r="B98" s="18"/>
      <c r="C98" s="18"/>
      <c r="D98" s="18"/>
      <c r="E98" s="17"/>
      <c r="F98" s="17"/>
    </row>
    <row r="99" spans="1:6" ht="12">
      <c r="A99" s="17"/>
      <c r="B99" s="18"/>
      <c r="C99" s="18"/>
      <c r="D99" s="18"/>
      <c r="E99" s="17"/>
      <c r="F99" s="17"/>
    </row>
    <row r="100" spans="1:6" ht="12">
      <c r="A100" s="17"/>
      <c r="B100" s="18"/>
      <c r="C100" s="18"/>
      <c r="D100" s="18"/>
      <c r="E100" s="17"/>
      <c r="F100" s="17"/>
    </row>
    <row r="101" spans="1:6" ht="12">
      <c r="A101" s="17"/>
      <c r="B101" s="18"/>
      <c r="C101" s="18"/>
      <c r="D101" s="18"/>
      <c r="E101" s="17"/>
      <c r="F101" s="17"/>
    </row>
    <row r="102" spans="1:6" ht="12">
      <c r="A102" s="17"/>
      <c r="B102" s="18"/>
      <c r="C102" s="18"/>
      <c r="D102" s="18"/>
      <c r="E102" s="17"/>
      <c r="F102" s="17"/>
    </row>
    <row r="103" spans="1:6" ht="12">
      <c r="A103" s="17"/>
      <c r="B103" s="18"/>
      <c r="C103" s="18"/>
      <c r="D103" s="18"/>
      <c r="E103" s="17"/>
      <c r="F103" s="17"/>
    </row>
    <row r="104" spans="1:6" ht="12">
      <c r="A104" s="17"/>
      <c r="B104" s="18"/>
      <c r="C104" s="18"/>
      <c r="D104" s="18"/>
      <c r="E104" s="17"/>
      <c r="F104" s="17"/>
    </row>
    <row r="105" spans="1:6" ht="12">
      <c r="A105" s="17"/>
      <c r="B105" s="18"/>
      <c r="C105" s="18"/>
      <c r="D105" s="18"/>
      <c r="E105" s="17"/>
      <c r="F105" s="17"/>
    </row>
    <row r="106" spans="1:6" ht="12">
      <c r="A106" s="17"/>
      <c r="B106" s="18"/>
      <c r="C106" s="18"/>
      <c r="D106" s="18"/>
      <c r="E106" s="17"/>
      <c r="F106" s="17"/>
    </row>
    <row r="107" spans="1:6" ht="12">
      <c r="A107" s="17"/>
      <c r="B107" s="18"/>
      <c r="C107" s="18"/>
      <c r="D107" s="18"/>
      <c r="E107" s="17"/>
      <c r="F107" s="17"/>
    </row>
    <row r="108" spans="1:6" ht="12">
      <c r="A108" s="17"/>
      <c r="B108" s="18"/>
      <c r="C108" s="18"/>
      <c r="D108" s="18"/>
      <c r="E108" s="17"/>
      <c r="F108" s="17"/>
    </row>
    <row r="109" spans="1:6" ht="12">
      <c r="A109" s="17"/>
      <c r="B109" s="18"/>
      <c r="C109" s="18"/>
      <c r="D109" s="18"/>
      <c r="E109" s="17"/>
      <c r="F109" s="17"/>
    </row>
    <row r="110" spans="1:6" ht="12">
      <c r="A110" s="17"/>
      <c r="B110" s="18"/>
      <c r="C110" s="18"/>
      <c r="D110" s="18"/>
      <c r="E110" s="17"/>
      <c r="F110" s="17"/>
    </row>
    <row r="111" spans="1:6" ht="12">
      <c r="A111" s="17"/>
      <c r="B111" s="18"/>
      <c r="C111" s="18"/>
      <c r="D111" s="18"/>
      <c r="E111" s="17"/>
      <c r="F111" s="17"/>
    </row>
    <row r="112" spans="1:6" ht="12">
      <c r="A112" s="17"/>
      <c r="B112" s="18"/>
      <c r="C112" s="18"/>
      <c r="D112" s="18"/>
      <c r="E112" s="17"/>
      <c r="F112" s="17"/>
    </row>
    <row r="113" spans="1:6" ht="12">
      <c r="A113" s="17"/>
      <c r="B113" s="18"/>
      <c r="C113" s="18"/>
      <c r="D113" s="18"/>
      <c r="E113" s="17"/>
      <c r="F113" s="17"/>
    </row>
    <row r="114" spans="1:6" ht="12">
      <c r="A114" s="17"/>
      <c r="B114" s="18"/>
      <c r="C114" s="18"/>
      <c r="D114" s="18"/>
      <c r="E114" s="17"/>
      <c r="F114" s="17"/>
    </row>
    <row r="115" spans="1:6" ht="12">
      <c r="A115" s="17"/>
      <c r="B115" s="18"/>
      <c r="C115" s="18"/>
      <c r="D115" s="18"/>
      <c r="E115" s="17"/>
      <c r="F115" s="17"/>
    </row>
    <row r="116" spans="1:6" ht="12">
      <c r="A116" s="17"/>
      <c r="B116" s="18"/>
      <c r="C116" s="18"/>
      <c r="D116" s="18"/>
      <c r="E116" s="17"/>
      <c r="F116" s="17"/>
    </row>
    <row r="117" spans="1:6" ht="12">
      <c r="A117" s="17"/>
      <c r="B117" s="18"/>
      <c r="C117" s="18"/>
      <c r="D117" s="18"/>
      <c r="E117" s="17"/>
      <c r="F117" s="17"/>
    </row>
    <row r="118" spans="1:6" ht="12">
      <c r="A118" s="17"/>
      <c r="B118" s="18"/>
      <c r="C118" s="18"/>
      <c r="D118" s="18"/>
      <c r="E118" s="17"/>
      <c r="F118" s="17"/>
    </row>
    <row r="119" spans="1:6" ht="12">
      <c r="A119" s="17"/>
      <c r="B119" s="18"/>
      <c r="C119" s="18"/>
      <c r="D119" s="18"/>
      <c r="E119" s="17"/>
      <c r="F119" s="17"/>
    </row>
    <row r="120" spans="1:6" ht="12">
      <c r="A120" s="17"/>
      <c r="B120" s="18"/>
      <c r="C120" s="18"/>
      <c r="D120" s="18"/>
      <c r="E120" s="17"/>
      <c r="F120" s="17"/>
    </row>
    <row r="121" spans="1:6" ht="12">
      <c r="A121" s="17"/>
      <c r="B121" s="18"/>
      <c r="C121" s="18"/>
      <c r="D121" s="18"/>
      <c r="E121" s="17"/>
      <c r="F121" s="17"/>
    </row>
    <row r="122" spans="1:6" ht="12">
      <c r="A122" s="17"/>
      <c r="B122" s="18"/>
      <c r="C122" s="18"/>
      <c r="D122" s="18"/>
      <c r="E122" s="17"/>
      <c r="F122" s="17"/>
    </row>
    <row r="123" spans="1:6" ht="12">
      <c r="A123" s="17"/>
      <c r="B123" s="18"/>
      <c r="C123" s="18"/>
      <c r="D123" s="18"/>
      <c r="E123" s="17"/>
      <c r="F123" s="17"/>
    </row>
    <row r="124" spans="1:6" ht="12">
      <c r="A124" s="17"/>
      <c r="B124" s="18"/>
      <c r="C124" s="18"/>
      <c r="D124" s="18"/>
      <c r="E124" s="17"/>
      <c r="F124" s="17"/>
    </row>
    <row r="125" spans="1:6" ht="12">
      <c r="A125" s="17"/>
      <c r="B125" s="18"/>
      <c r="C125" s="18"/>
      <c r="D125" s="18"/>
      <c r="E125" s="17"/>
      <c r="F125" s="17"/>
    </row>
    <row r="126" spans="1:6" ht="12">
      <c r="A126" s="17"/>
      <c r="B126" s="18"/>
      <c r="C126" s="18"/>
      <c r="D126" s="18"/>
      <c r="E126" s="17"/>
      <c r="F126" s="17"/>
    </row>
    <row r="127" spans="1:6" ht="12">
      <c r="A127" s="17"/>
      <c r="B127" s="18"/>
      <c r="C127" s="18"/>
      <c r="D127" s="18"/>
      <c r="E127" s="17"/>
      <c r="F127" s="17"/>
    </row>
    <row r="128" spans="1:6" ht="12">
      <c r="A128" s="17"/>
      <c r="B128" s="18"/>
      <c r="C128" s="18"/>
      <c r="D128" s="18"/>
      <c r="E128" s="17"/>
      <c r="F128" s="17"/>
    </row>
    <row r="129" spans="1:6" ht="12">
      <c r="A129" s="17"/>
      <c r="B129" s="18"/>
      <c r="C129" s="18"/>
      <c r="D129" s="18"/>
      <c r="E129" s="17"/>
      <c r="F129" s="17"/>
    </row>
    <row r="130" spans="1:6" ht="12">
      <c r="A130" s="17"/>
      <c r="B130" s="18"/>
      <c r="C130" s="18"/>
      <c r="D130" s="18"/>
      <c r="E130" s="17"/>
      <c r="F130" s="17"/>
    </row>
    <row r="131" spans="1:6" ht="12">
      <c r="A131" s="17"/>
      <c r="B131" s="18"/>
      <c r="C131" s="18"/>
      <c r="D131" s="18"/>
      <c r="E131" s="17"/>
      <c r="F131" s="17"/>
    </row>
    <row r="132" spans="1:6" ht="12">
      <c r="A132" s="17"/>
      <c r="B132" s="18"/>
      <c r="C132" s="18"/>
      <c r="D132" s="18"/>
      <c r="E132" s="17"/>
      <c r="F132" s="17"/>
    </row>
    <row r="133" spans="1:6" ht="12">
      <c r="A133" s="17"/>
      <c r="B133" s="18"/>
      <c r="C133" s="18"/>
      <c r="D133" s="18"/>
      <c r="E133" s="17"/>
      <c r="F133" s="17"/>
    </row>
    <row r="134" spans="1:6" ht="12">
      <c r="A134" s="17"/>
      <c r="B134" s="18"/>
      <c r="C134" s="18"/>
      <c r="D134" s="18"/>
      <c r="E134" s="17"/>
      <c r="F134" s="17"/>
    </row>
    <row r="135" spans="1:6" ht="12">
      <c r="A135" s="17"/>
      <c r="B135" s="18"/>
      <c r="C135" s="18"/>
      <c r="D135" s="18"/>
      <c r="E135" s="17"/>
      <c r="F135" s="17"/>
    </row>
    <row r="136" spans="1:6" ht="12">
      <c r="A136" s="17"/>
      <c r="B136" s="18"/>
      <c r="C136" s="18"/>
      <c r="D136" s="18"/>
      <c r="E136" s="17"/>
      <c r="F136" s="17"/>
    </row>
    <row r="137" spans="1:6" ht="12">
      <c r="A137" s="17"/>
      <c r="B137" s="18"/>
      <c r="C137" s="18"/>
      <c r="D137" s="18"/>
      <c r="E137" s="17"/>
      <c r="F137" s="17"/>
    </row>
    <row r="138" spans="1:6" ht="12">
      <c r="A138" s="17"/>
      <c r="B138" s="18"/>
      <c r="C138" s="18"/>
      <c r="D138" s="18"/>
      <c r="E138" s="17"/>
      <c r="F138" s="17"/>
    </row>
    <row r="139" spans="1:6" ht="12">
      <c r="A139" s="17"/>
      <c r="B139" s="18"/>
      <c r="C139" s="18"/>
      <c r="D139" s="18"/>
      <c r="E139" s="17"/>
      <c r="F139" s="17"/>
    </row>
    <row r="140" spans="1:6" ht="12">
      <c r="A140" s="17"/>
      <c r="B140" s="18"/>
      <c r="C140" s="18"/>
      <c r="D140" s="18"/>
      <c r="E140" s="17"/>
      <c r="F140" s="17"/>
    </row>
    <row r="141" spans="1:6" ht="12">
      <c r="A141" s="17"/>
      <c r="B141" s="18"/>
      <c r="C141" s="18"/>
      <c r="D141" s="18"/>
      <c r="E141" s="17"/>
      <c r="F141" s="17"/>
    </row>
    <row r="142" spans="1:6" ht="12">
      <c r="A142" s="17"/>
      <c r="B142" s="18"/>
      <c r="C142" s="18"/>
      <c r="D142" s="18"/>
      <c r="E142" s="17"/>
      <c r="F142" s="17"/>
    </row>
    <row r="143" spans="1:6" ht="12">
      <c r="A143" s="17"/>
      <c r="B143" s="18"/>
      <c r="C143" s="18"/>
      <c r="D143" s="18"/>
      <c r="E143" s="17"/>
      <c r="F143" s="17"/>
    </row>
    <row r="144" spans="1:6" ht="12">
      <c r="A144" s="17"/>
      <c r="B144" s="18"/>
      <c r="C144" s="18"/>
      <c r="D144" s="18"/>
      <c r="E144" s="17"/>
      <c r="F144" s="17"/>
    </row>
    <row r="145" spans="1:6" ht="12">
      <c r="A145" s="17"/>
      <c r="B145" s="18"/>
      <c r="C145" s="18"/>
      <c r="D145" s="18"/>
      <c r="E145" s="17"/>
      <c r="F145" s="17"/>
    </row>
    <row r="146" spans="1:6" ht="12">
      <c r="A146" s="17"/>
      <c r="B146" s="18"/>
      <c r="C146" s="18"/>
      <c r="D146" s="18"/>
      <c r="E146" s="17"/>
      <c r="F146" s="17"/>
    </row>
    <row r="147" spans="1:6" ht="12">
      <c r="A147" s="17"/>
      <c r="B147" s="18"/>
      <c r="C147" s="18"/>
      <c r="D147" s="18"/>
      <c r="E147" s="17"/>
      <c r="F147" s="17"/>
    </row>
    <row r="148" spans="1:6" ht="12">
      <c r="A148" s="17"/>
      <c r="B148" s="18"/>
      <c r="C148" s="18"/>
      <c r="D148" s="18"/>
      <c r="E148" s="17"/>
      <c r="F148" s="17"/>
    </row>
    <row r="149" spans="1:6" ht="12">
      <c r="A149" s="17"/>
      <c r="B149" s="18"/>
      <c r="C149" s="18"/>
      <c r="D149" s="18"/>
      <c r="E149" s="17"/>
      <c r="F149" s="17"/>
    </row>
    <row r="150" spans="1:6" ht="12">
      <c r="A150" s="17"/>
      <c r="B150" s="18"/>
      <c r="C150" s="18"/>
      <c r="D150" s="18"/>
      <c r="E150" s="17"/>
      <c r="F150" s="17"/>
    </row>
    <row r="151" spans="1:6" ht="12">
      <c r="A151" s="17"/>
      <c r="B151" s="18"/>
      <c r="C151" s="18"/>
      <c r="D151" s="18"/>
      <c r="E151" s="17"/>
      <c r="F151" s="17"/>
    </row>
    <row r="152" spans="1:6" ht="12">
      <c r="A152" s="17"/>
      <c r="B152" s="18"/>
      <c r="C152" s="18"/>
      <c r="D152" s="18"/>
      <c r="E152" s="17"/>
      <c r="F152" s="17"/>
    </row>
  </sheetData>
  <mergeCells count="25">
    <mergeCell ref="J17:J18"/>
    <mergeCell ref="E17:E18"/>
    <mergeCell ref="F17:F18"/>
    <mergeCell ref="I17:I18"/>
    <mergeCell ref="G17:G18"/>
    <mergeCell ref="H17:H18"/>
    <mergeCell ref="A17:A18"/>
    <mergeCell ref="B17:B18"/>
    <mergeCell ref="C17:C18"/>
    <mergeCell ref="D17:D18"/>
    <mergeCell ref="A15:K15"/>
    <mergeCell ref="A16:C16"/>
    <mergeCell ref="C5:C6"/>
    <mergeCell ref="B5:B6"/>
    <mergeCell ref="A5:A6"/>
    <mergeCell ref="I5:I6"/>
    <mergeCell ref="G5:H5"/>
    <mergeCell ref="F5:F6"/>
    <mergeCell ref="E5:E6"/>
    <mergeCell ref="D5:D6"/>
    <mergeCell ref="A4:C4"/>
    <mergeCell ref="A1:F1"/>
    <mergeCell ref="A2:K2"/>
    <mergeCell ref="A3:K3"/>
    <mergeCell ref="J5:J6"/>
  </mergeCells>
  <printOptions/>
  <pageMargins left="0.38" right="0.37" top="0.78" bottom="1.07" header="0.3" footer="0.48"/>
  <pageSetup horizontalDpi="360" verticalDpi="360" orientation="portrait" paperSize="9" scale="95" r:id="rId1"/>
  <headerFooter alignWithMargins="0">
    <oddHeader>&amp;L
5-10 января 2003г.&amp;C"НЕВСКИЕ ВЕРТИКАЛИ -2003"&amp;R
г.Санкт-Петербург</oddHeader>
    <oddFooter>&amp;LГл.судья:
Гл. секретарь:&amp;RКауров В.О.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2003-01-10T10:25:06Z</cp:lastPrinted>
  <dcterms:created xsi:type="dcterms:W3CDTF">2003-01-09T19:02:13Z</dcterms:created>
  <dcterms:modified xsi:type="dcterms:W3CDTF">2003-01-14T19:58:38Z</dcterms:modified>
  <cp:category/>
  <cp:version/>
  <cp:contentType/>
  <cp:contentStatus/>
</cp:coreProperties>
</file>